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st\Downloads\Dokumenter\Årets nord-norske\"/>
    </mc:Choice>
  </mc:AlternateContent>
  <xr:revisionPtr revIDLastSave="0" documentId="13_ncr:1_{FFDCEE2F-6009-470C-AC90-195756A22BF5}" xr6:coauthVersionLast="44" xr6:coauthVersionMax="44" xr10:uidLastSave="{00000000-0000-0000-0000-000000000000}"/>
  <bookViews>
    <workbookView xWindow="-120" yWindow="-120" windowWidth="29040" windowHeight="15840" xr2:uid="{046A35BF-D342-45EB-ADCC-C2531BA8CFD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2" i="1" l="1"/>
  <c r="I166" i="1" l="1"/>
  <c r="I145" i="1"/>
  <c r="I133" i="1"/>
  <c r="I47" i="1"/>
  <c r="I11" i="1" l="1"/>
  <c r="I7" i="1"/>
  <c r="I3" i="1"/>
  <c r="I130" i="1"/>
  <c r="I121" i="1"/>
  <c r="I148" i="1"/>
  <c r="I124" i="1"/>
  <c r="I163" i="1"/>
  <c r="I139" i="1"/>
  <c r="I154" i="1"/>
  <c r="I51" i="1"/>
  <c r="I109" i="1"/>
  <c r="I79" i="1"/>
  <c r="I39" i="1"/>
  <c r="I127" i="1"/>
  <c r="I136" i="1"/>
  <c r="I35" i="1"/>
  <c r="I43" i="1"/>
  <c r="I31" i="1"/>
  <c r="I27" i="1"/>
</calcChain>
</file>

<file path=xl/sharedStrings.xml><?xml version="1.0" encoding="utf-8"?>
<sst xmlns="http://schemas.openxmlformats.org/spreadsheetml/2006/main" count="390" uniqueCount="172">
  <si>
    <t>NR</t>
  </si>
  <si>
    <t>TITTEL</t>
  </si>
  <si>
    <t>KATTENS NAVN/EIER</t>
  </si>
  <si>
    <t>EMS</t>
  </si>
  <si>
    <t>KLUBB</t>
  </si>
  <si>
    <t>UTSTILLING</t>
  </si>
  <si>
    <t>ant</t>
  </si>
  <si>
    <t>POENG</t>
  </si>
  <si>
    <t>(N) Amasing Star's Yue-Yan of Milo</t>
  </si>
  <si>
    <t>RAG n 03</t>
  </si>
  <si>
    <t>ADE 9.2</t>
  </si>
  <si>
    <t>Eier: Merethe Førde</t>
  </si>
  <si>
    <t>ISH</t>
  </si>
  <si>
    <t>ADE 10.2</t>
  </si>
  <si>
    <t>TRØ 13.4</t>
  </si>
  <si>
    <t>(N) Diadem's Ozzy</t>
  </si>
  <si>
    <t>Eier: Janne H. Hansen</t>
  </si>
  <si>
    <t>HAR</t>
  </si>
  <si>
    <t>(N) Azzi's Olivia</t>
  </si>
  <si>
    <t>RAG a 04</t>
  </si>
  <si>
    <t>(N) Prekestolen's Undina Rose</t>
  </si>
  <si>
    <t>SBI c</t>
  </si>
  <si>
    <t>Eier: Marianne Edvardsen</t>
  </si>
  <si>
    <t>POL</t>
  </si>
  <si>
    <t>BER 17.2</t>
  </si>
  <si>
    <t>TRØ 14.4</t>
  </si>
  <si>
    <t>S* Mementos Ladybird</t>
  </si>
  <si>
    <t>SBI a 21</t>
  </si>
  <si>
    <t>(N) Ragedy's Yojo</t>
  </si>
  <si>
    <t>RAG a 03</t>
  </si>
  <si>
    <t>HAR 25.5</t>
  </si>
  <si>
    <t>HAR 26.5</t>
  </si>
  <si>
    <t>NO* Emlakiros Evelina</t>
  </si>
  <si>
    <t>SRL e 23</t>
  </si>
  <si>
    <t>Eier Liv Ånonli</t>
  </si>
  <si>
    <t>IP</t>
  </si>
  <si>
    <t>NO* Emlakiros Baltazar Amandus</t>
  </si>
  <si>
    <t>SRL e</t>
  </si>
  <si>
    <t>Eier: Liv Ånonli</t>
  </si>
  <si>
    <t>GIC</t>
  </si>
  <si>
    <t>NO* Magnifi'miaow's Curly Dart Vader</t>
  </si>
  <si>
    <t>SRL a 33</t>
  </si>
  <si>
    <t>GIP</t>
  </si>
  <si>
    <t>NO* Sol Gina's Apollon</t>
  </si>
  <si>
    <t>ABY n</t>
  </si>
  <si>
    <t>Eier: Solfrid Jensen</t>
  </si>
  <si>
    <t>DRX f</t>
  </si>
  <si>
    <t>Eier: Elin Skaar</t>
  </si>
  <si>
    <t>(N) Amasing Star's Yan-Tao of Milo</t>
  </si>
  <si>
    <t>PR/IC</t>
  </si>
  <si>
    <t>SBI n</t>
  </si>
  <si>
    <t>NO* Emlakiros Fricco</t>
  </si>
  <si>
    <t>Hymers Mascot</t>
  </si>
  <si>
    <t>HCS ns 09 24</t>
  </si>
  <si>
    <t>CH</t>
  </si>
  <si>
    <t>(N) Quiet's Milla</t>
  </si>
  <si>
    <t>MCO fs</t>
  </si>
  <si>
    <t>NOR 12.5</t>
  </si>
  <si>
    <t>Eier: Mari Bergheim</t>
  </si>
  <si>
    <t>IC</t>
  </si>
  <si>
    <t>Victim of Life av Isomar</t>
  </si>
  <si>
    <t>EXO d</t>
  </si>
  <si>
    <t>FI* Mimosan Ronaldo</t>
  </si>
  <si>
    <t>PER n</t>
  </si>
  <si>
    <t>Eier: Anne Line Lind</t>
  </si>
  <si>
    <t>(N) Supergranny Vivaldi</t>
  </si>
  <si>
    <t>PER n 33</t>
  </si>
  <si>
    <t>HAR 25,5</t>
  </si>
  <si>
    <t>Eier: Margit B.K.Isaksen</t>
  </si>
  <si>
    <t>Florindo's Star Trech</t>
  </si>
  <si>
    <t>PER d 33</t>
  </si>
  <si>
    <t>Florindo's Barbra of Walker</t>
  </si>
  <si>
    <t>PER g 21 33</t>
  </si>
  <si>
    <t>(N) Azzi's Prada</t>
  </si>
  <si>
    <t>RAG n</t>
  </si>
  <si>
    <t>Har 25.5</t>
  </si>
  <si>
    <t>Eier: Janne H.Hansen</t>
  </si>
  <si>
    <t>(N) Azzi's Presley</t>
  </si>
  <si>
    <t>RAG n 04</t>
  </si>
  <si>
    <t>(N) Nordlæningen's Beyound Beauty</t>
  </si>
  <si>
    <t>Eier: Hilde Hagavei</t>
  </si>
  <si>
    <t>GR* Art of Feline Yolo</t>
  </si>
  <si>
    <t>SBI a</t>
  </si>
  <si>
    <t>(N) Temms Cinta Agapi</t>
  </si>
  <si>
    <t>SBI n 21</t>
  </si>
  <si>
    <t>Eier: Gunn-Tove Mikalsen</t>
  </si>
  <si>
    <t>S* Acconitum's Victoria's Secret</t>
  </si>
  <si>
    <t>MCO n 09 22</t>
  </si>
  <si>
    <t>Eier: Linn-Mari Dallager</t>
  </si>
  <si>
    <t>Hunstadmoen's Gaute</t>
  </si>
  <si>
    <t>MCO d</t>
  </si>
  <si>
    <t>(N) Helo's Farm Olea</t>
  </si>
  <si>
    <t>MCO f 22</t>
  </si>
  <si>
    <t>Eier: Helga Svendsen</t>
  </si>
  <si>
    <t>Pillowtalk's Sheego</t>
  </si>
  <si>
    <t>MCO d 09 25</t>
  </si>
  <si>
    <t>Eier: Britt Jarling</t>
  </si>
  <si>
    <t>(N) Nordic Lynx's Pure Wish</t>
  </si>
  <si>
    <t>MCO g 03 22</t>
  </si>
  <si>
    <t>SP</t>
  </si>
  <si>
    <t>S* Ma Coo's Yo Yo DSM</t>
  </si>
  <si>
    <t>MCO f 09 22</t>
  </si>
  <si>
    <t>NO* Glamcat Ruffen</t>
  </si>
  <si>
    <t>MCO ds 22</t>
  </si>
  <si>
    <t>(N) Nordic Lynx's In Love</t>
  </si>
  <si>
    <t>MCO es</t>
  </si>
  <si>
    <t>(N) Afelio Zachary</t>
  </si>
  <si>
    <t>MCO ns 22</t>
  </si>
  <si>
    <t>Eier: Britt/Helga Jarling/Svendsen</t>
  </si>
  <si>
    <t>Truffle Melluandia *PL</t>
  </si>
  <si>
    <t>MCO ds 03</t>
  </si>
  <si>
    <t>PR</t>
  </si>
  <si>
    <t>(N) Påveskardet's Neon Knight</t>
  </si>
  <si>
    <t>NFO n 23</t>
  </si>
  <si>
    <t>Eier: Lill J.Fresvik</t>
  </si>
  <si>
    <t>(N) Påveskardet's Queen Blue Bell</t>
  </si>
  <si>
    <t>NFO a 23</t>
  </si>
  <si>
    <t>(N) Tumay's Magnus Berrføtt</t>
  </si>
  <si>
    <t>NFO n 09</t>
  </si>
  <si>
    <t>(N) Påveskardet's Unique Rose</t>
  </si>
  <si>
    <t>NFO f 09 22</t>
  </si>
  <si>
    <t>NO* Haapet's  Ivar</t>
  </si>
  <si>
    <t>NFO ns 09 23</t>
  </si>
  <si>
    <t>Eier: Kjersti Abelsen</t>
  </si>
  <si>
    <t>SC</t>
  </si>
  <si>
    <t>Grand 'Or from Arthur's Garden</t>
  </si>
  <si>
    <t>BSH o</t>
  </si>
  <si>
    <t>Eier: Sonja Westrheim</t>
  </si>
  <si>
    <t>(N) Tingerling's Charlie</t>
  </si>
  <si>
    <t>ABY as</t>
  </si>
  <si>
    <t>Eier Erling Orseth</t>
  </si>
  <si>
    <t>Katzekala av Janas (N)</t>
  </si>
  <si>
    <t>DRX n</t>
  </si>
  <si>
    <t>Eier: Synnøve Larsen</t>
  </si>
  <si>
    <t>(N) Fargo's Mio Min Mio</t>
  </si>
  <si>
    <t>S* Jean Dark Gus</t>
  </si>
  <si>
    <t>OSH b</t>
  </si>
  <si>
    <t>Eier: Aino V. Ludviksen</t>
  </si>
  <si>
    <t>(N) Himmeltinden's Aurora</t>
  </si>
  <si>
    <t>OSH f 24</t>
  </si>
  <si>
    <t>Eier. Aino V. Ludviksen</t>
  </si>
  <si>
    <t>(N) Himmeltinden's Bossa Nova</t>
  </si>
  <si>
    <t>SPH n 01 62</t>
  </si>
  <si>
    <t>(N) Du Monet Gucci Girl</t>
  </si>
  <si>
    <t>PER f</t>
  </si>
  <si>
    <t>Tradags Bahrain</t>
  </si>
  <si>
    <t>(N) Temms Afrodite</t>
  </si>
  <si>
    <t>(N) Nordic Lymx's Unpredictable Lady</t>
  </si>
  <si>
    <t>MCO n 22</t>
  </si>
  <si>
    <t>(N) Helo's Farm Rasmus</t>
  </si>
  <si>
    <t>MCO ds 09 22</t>
  </si>
  <si>
    <t>Eier: Jeanett Mikkelsen</t>
  </si>
  <si>
    <t>(N) Stallo's Credrik</t>
  </si>
  <si>
    <t>NFO n</t>
  </si>
  <si>
    <t>Eier Kjersti Abelsen</t>
  </si>
  <si>
    <t>IP/GIC</t>
  </si>
  <si>
    <t>(N) Påveskardet's Isabell Rose</t>
  </si>
  <si>
    <t>Eier: May-Gunn Tran</t>
  </si>
  <si>
    <t>(N) Solstorms Blairwitch</t>
  </si>
  <si>
    <t>SIB fs 03 22</t>
  </si>
  <si>
    <t>Eier: Renate E. Andresen</t>
  </si>
  <si>
    <t>(N) Jona's Fliris</t>
  </si>
  <si>
    <t>KOR</t>
  </si>
  <si>
    <t>Eier: Rita V. Tommassen</t>
  </si>
  <si>
    <t>TOTAL</t>
  </si>
  <si>
    <t>NOR 11.5</t>
  </si>
  <si>
    <t>S* Bonnea's Yndis</t>
  </si>
  <si>
    <t>Eier: Eli H. Svendsås</t>
  </si>
  <si>
    <t>HAR.25.5</t>
  </si>
  <si>
    <t>(N) Quiet's Nemo</t>
  </si>
  <si>
    <t>Dreamheart Mirabell av Ontario (N)</t>
  </si>
  <si>
    <t>BER 16.2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</si>
</sst>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/>
    <xf numFmtId="0" fontId="2" fillId="0" borderId="1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2" fillId="0" borderId="0" xfId="0" applyFont="1" applyBorder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33E0-D89C-4360-92AE-561299D7DB8E}">
  <dimension ref="A1:L218"/>
  <sheetViews>
    <sheetView tabSelected="1" topLeftCell="A160" workbookViewId="0">
      <selection activeCell="L20" sqref="L20"/>
    </sheetView>
  </sheetViews>
  <sheetFormatPr baseColWidth="10" defaultRowHeight="15" x14ac:dyDescent="0.25"/>
  <cols>
    <col min="1" max="1" width="5.85546875" customWidth="1"/>
    <col min="3" max="3" width="37.42578125" customWidth="1"/>
    <col min="4" max="4" width="12.42578125" customWidth="1"/>
  </cols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164</v>
      </c>
      <c r="J1" s="4"/>
    </row>
    <row r="2" spans="1:12" x14ac:dyDescent="0.25">
      <c r="A2" s="5"/>
      <c r="B2" s="5"/>
      <c r="C2" s="5"/>
      <c r="D2" s="5"/>
      <c r="E2" s="5"/>
      <c r="F2" s="5"/>
      <c r="G2" s="5"/>
      <c r="H2" s="6"/>
      <c r="I2" s="6"/>
      <c r="J2" s="7"/>
    </row>
    <row r="3" spans="1:12" x14ac:dyDescent="0.25">
      <c r="A3">
        <v>1</v>
      </c>
      <c r="C3" t="s">
        <v>52</v>
      </c>
      <c r="D3" t="s">
        <v>53</v>
      </c>
      <c r="F3" t="s">
        <v>14</v>
      </c>
      <c r="H3" s="3">
        <v>132.6</v>
      </c>
      <c r="I3" s="3">
        <f>H3+H4+H5</f>
        <v>396.21000000000004</v>
      </c>
      <c r="L3" s="3"/>
    </row>
    <row r="4" spans="1:12" x14ac:dyDescent="0.25">
      <c r="C4" t="s">
        <v>38</v>
      </c>
      <c r="E4" t="s">
        <v>23</v>
      </c>
      <c r="F4" t="s">
        <v>25</v>
      </c>
      <c r="H4" s="3">
        <v>132.46</v>
      </c>
      <c r="I4" s="3"/>
    </row>
    <row r="5" spans="1:12" x14ac:dyDescent="0.25">
      <c r="F5" t="s">
        <v>30</v>
      </c>
      <c r="H5" s="3">
        <v>131.15</v>
      </c>
      <c r="I5" s="3"/>
    </row>
    <row r="6" spans="1:12" x14ac:dyDescent="0.25">
      <c r="I6" s="3"/>
    </row>
    <row r="7" spans="1:12" x14ac:dyDescent="0.25">
      <c r="A7">
        <v>1</v>
      </c>
      <c r="C7" t="s">
        <v>28</v>
      </c>
      <c r="D7" t="s">
        <v>29</v>
      </c>
      <c r="F7" t="s">
        <v>14</v>
      </c>
      <c r="H7" s="3">
        <v>132.6</v>
      </c>
      <c r="I7" s="3">
        <f>H7+H8+H9</f>
        <v>396.21000000000004</v>
      </c>
      <c r="L7" s="3"/>
    </row>
    <row r="8" spans="1:12" x14ac:dyDescent="0.25">
      <c r="C8" t="s">
        <v>11</v>
      </c>
      <c r="E8" t="s">
        <v>12</v>
      </c>
      <c r="F8" t="s">
        <v>25</v>
      </c>
      <c r="H8" s="3">
        <v>132.46</v>
      </c>
      <c r="I8" s="3"/>
    </row>
    <row r="9" spans="1:12" x14ac:dyDescent="0.25">
      <c r="F9" t="s">
        <v>30</v>
      </c>
      <c r="H9" s="3">
        <v>131.15</v>
      </c>
      <c r="I9" s="3"/>
    </row>
    <row r="10" spans="1:12" x14ac:dyDescent="0.25">
      <c r="H10" s="3"/>
      <c r="I10" s="3"/>
    </row>
    <row r="11" spans="1:12" x14ac:dyDescent="0.25">
      <c r="A11">
        <v>3</v>
      </c>
      <c r="B11" t="s">
        <v>39</v>
      </c>
      <c r="C11" t="s">
        <v>40</v>
      </c>
      <c r="D11" t="s">
        <v>41</v>
      </c>
      <c r="F11" t="s">
        <v>14</v>
      </c>
      <c r="H11" s="3">
        <v>112.6</v>
      </c>
      <c r="I11" s="3">
        <f>H11+H12+H13</f>
        <v>374.81</v>
      </c>
      <c r="L11" s="3"/>
    </row>
    <row r="12" spans="1:12" x14ac:dyDescent="0.25">
      <c r="C12" t="s">
        <v>38</v>
      </c>
      <c r="E12" t="s">
        <v>23</v>
      </c>
      <c r="F12" t="s">
        <v>30</v>
      </c>
      <c r="H12" s="3">
        <v>131.15</v>
      </c>
      <c r="I12" s="3"/>
    </row>
    <row r="13" spans="1:12" x14ac:dyDescent="0.25">
      <c r="F13" t="s">
        <v>31</v>
      </c>
      <c r="H13" s="3">
        <v>131.06</v>
      </c>
      <c r="I13" s="3"/>
    </row>
    <row r="14" spans="1:12" x14ac:dyDescent="0.25">
      <c r="H14" s="3"/>
      <c r="I14" s="3"/>
    </row>
    <row r="15" spans="1:12" x14ac:dyDescent="0.25">
      <c r="A15">
        <v>4</v>
      </c>
      <c r="C15" t="s">
        <v>8</v>
      </c>
      <c r="D15" t="s">
        <v>9</v>
      </c>
      <c r="F15" t="s">
        <v>10</v>
      </c>
      <c r="H15" s="3">
        <v>113.48</v>
      </c>
      <c r="I15" s="3">
        <v>359.5</v>
      </c>
    </row>
    <row r="16" spans="1:12" x14ac:dyDescent="0.25">
      <c r="C16" t="s">
        <v>11</v>
      </c>
      <c r="E16" t="s">
        <v>12</v>
      </c>
      <c r="F16" t="s">
        <v>13</v>
      </c>
      <c r="H16" s="3">
        <v>113.42</v>
      </c>
      <c r="I16" s="3"/>
    </row>
    <row r="17" spans="1:9" x14ac:dyDescent="0.25">
      <c r="F17" t="s">
        <v>14</v>
      </c>
      <c r="H17" s="3">
        <v>132.6</v>
      </c>
      <c r="I17" s="3"/>
    </row>
    <row r="18" spans="1:9" x14ac:dyDescent="0.25">
      <c r="H18" s="3"/>
      <c r="I18" s="3"/>
    </row>
    <row r="19" spans="1:9" x14ac:dyDescent="0.25">
      <c r="A19">
        <v>5</v>
      </c>
      <c r="C19" t="s">
        <v>26</v>
      </c>
      <c r="D19" t="s">
        <v>27</v>
      </c>
      <c r="F19" t="s">
        <v>171</v>
      </c>
      <c r="H19" s="3">
        <v>111.81</v>
      </c>
      <c r="I19" s="3">
        <v>355.86</v>
      </c>
    </row>
    <row r="20" spans="1:9" x14ac:dyDescent="0.25">
      <c r="C20" t="s">
        <v>22</v>
      </c>
      <c r="E20" t="s">
        <v>23</v>
      </c>
      <c r="F20" t="s">
        <v>24</v>
      </c>
      <c r="H20" s="3">
        <v>131.59</v>
      </c>
      <c r="I20" s="3"/>
    </row>
    <row r="21" spans="1:9" x14ac:dyDescent="0.25">
      <c r="F21" t="s">
        <v>25</v>
      </c>
      <c r="H21" s="3">
        <v>112.46</v>
      </c>
      <c r="I21" s="3"/>
    </row>
    <row r="22" spans="1:9" x14ac:dyDescent="0.25">
      <c r="H22" s="3"/>
      <c r="I22" s="3"/>
    </row>
    <row r="23" spans="1:9" x14ac:dyDescent="0.25">
      <c r="A23">
        <v>6</v>
      </c>
      <c r="C23" t="s">
        <v>20</v>
      </c>
      <c r="D23" t="s">
        <v>21</v>
      </c>
      <c r="F23" t="s">
        <v>171</v>
      </c>
      <c r="H23" s="3">
        <v>111.81</v>
      </c>
      <c r="I23" s="3">
        <v>335.86</v>
      </c>
    </row>
    <row r="24" spans="1:9" x14ac:dyDescent="0.25">
      <c r="C24" t="s">
        <v>22</v>
      </c>
      <c r="E24" t="s">
        <v>23</v>
      </c>
      <c r="F24" t="s">
        <v>24</v>
      </c>
      <c r="H24" s="3">
        <v>111.59</v>
      </c>
      <c r="I24" s="3"/>
    </row>
    <row r="25" spans="1:9" x14ac:dyDescent="0.25">
      <c r="F25" t="s">
        <v>25</v>
      </c>
      <c r="H25" s="3">
        <v>112.46</v>
      </c>
      <c r="I25" s="3"/>
    </row>
    <row r="26" spans="1:9" x14ac:dyDescent="0.25">
      <c r="H26" s="3"/>
      <c r="I26" s="3"/>
    </row>
    <row r="27" spans="1:9" x14ac:dyDescent="0.25">
      <c r="A27">
        <v>7</v>
      </c>
      <c r="B27" t="s">
        <v>39</v>
      </c>
      <c r="C27" t="s">
        <v>62</v>
      </c>
      <c r="D27" t="s">
        <v>63</v>
      </c>
      <c r="F27" t="s">
        <v>30</v>
      </c>
      <c r="H27" s="3">
        <v>131.15</v>
      </c>
      <c r="I27" s="3">
        <f>H27+H28+H29</f>
        <v>362.63000000000005</v>
      </c>
    </row>
    <row r="28" spans="1:9" x14ac:dyDescent="0.25">
      <c r="C28" t="s">
        <v>64</v>
      </c>
      <c r="E28" t="s">
        <v>12</v>
      </c>
      <c r="F28" t="s">
        <v>31</v>
      </c>
      <c r="H28" s="3">
        <v>131.06</v>
      </c>
      <c r="I28" s="3"/>
    </row>
    <row r="29" spans="1:9" x14ac:dyDescent="0.25">
      <c r="F29" t="s">
        <v>13</v>
      </c>
      <c r="H29" s="3">
        <v>100.42</v>
      </c>
      <c r="I29" s="3"/>
    </row>
    <row r="30" spans="1:9" x14ac:dyDescent="0.25">
      <c r="H30" s="3"/>
      <c r="I30" s="3"/>
    </row>
    <row r="31" spans="1:9" x14ac:dyDescent="0.25">
      <c r="A31">
        <v>8</v>
      </c>
      <c r="C31" t="s">
        <v>81</v>
      </c>
      <c r="D31" t="s">
        <v>82</v>
      </c>
      <c r="F31" t="s">
        <v>30</v>
      </c>
      <c r="H31" s="3">
        <v>131.15</v>
      </c>
      <c r="I31" s="3">
        <f>H31+H32+H33</f>
        <v>354.81000000000006</v>
      </c>
    </row>
    <row r="32" spans="1:9" x14ac:dyDescent="0.25">
      <c r="C32" t="s">
        <v>22</v>
      </c>
      <c r="E32" t="s">
        <v>23</v>
      </c>
      <c r="F32" t="s">
        <v>31</v>
      </c>
      <c r="H32" s="3">
        <v>131.06</v>
      </c>
      <c r="I32" s="3"/>
    </row>
    <row r="33" spans="1:9" x14ac:dyDescent="0.25">
      <c r="H33" s="3">
        <v>92.6</v>
      </c>
    </row>
    <row r="34" spans="1:9" x14ac:dyDescent="0.25">
      <c r="H34" s="3"/>
    </row>
    <row r="35" spans="1:9" x14ac:dyDescent="0.25">
      <c r="A35">
        <v>9</v>
      </c>
      <c r="B35" t="s">
        <v>54</v>
      </c>
      <c r="C35" t="s">
        <v>143</v>
      </c>
      <c r="D35" t="s">
        <v>144</v>
      </c>
      <c r="F35" t="s">
        <v>10</v>
      </c>
      <c r="H35" s="3">
        <v>103.48</v>
      </c>
      <c r="I35" s="3">
        <f>H37+H36+H35</f>
        <v>328.78000000000003</v>
      </c>
    </row>
    <row r="36" spans="1:9" x14ac:dyDescent="0.25">
      <c r="C36" t="s">
        <v>64</v>
      </c>
      <c r="E36" t="s">
        <v>12</v>
      </c>
      <c r="F36" t="s">
        <v>30</v>
      </c>
      <c r="H36" s="3">
        <v>94.15</v>
      </c>
      <c r="I36" s="3"/>
    </row>
    <row r="37" spans="1:9" x14ac:dyDescent="0.25">
      <c r="F37" t="s">
        <v>31</v>
      </c>
      <c r="H37" s="3">
        <v>131.15</v>
      </c>
      <c r="I37" s="3"/>
    </row>
    <row r="38" spans="1:9" x14ac:dyDescent="0.25">
      <c r="H38" s="3"/>
      <c r="I38" s="3"/>
    </row>
    <row r="39" spans="1:9" x14ac:dyDescent="0.25">
      <c r="A39">
        <v>10</v>
      </c>
      <c r="B39" t="s">
        <v>49</v>
      </c>
      <c r="C39" t="s">
        <v>170</v>
      </c>
      <c r="D39" t="s">
        <v>50</v>
      </c>
      <c r="F39" t="s">
        <v>14</v>
      </c>
      <c r="H39">
        <v>97.46</v>
      </c>
      <c r="I39" s="3">
        <f>H39+H40+H41</f>
        <v>321.12</v>
      </c>
    </row>
    <row r="40" spans="1:9" x14ac:dyDescent="0.25">
      <c r="C40" t="s">
        <v>22</v>
      </c>
      <c r="E40" t="s">
        <v>23</v>
      </c>
      <c r="F40" t="s">
        <v>25</v>
      </c>
      <c r="H40" s="3">
        <v>112.6</v>
      </c>
      <c r="I40" s="3"/>
    </row>
    <row r="41" spans="1:9" x14ac:dyDescent="0.25">
      <c r="F41" t="s">
        <v>31</v>
      </c>
      <c r="H41" s="3">
        <v>111.06</v>
      </c>
      <c r="I41" s="3"/>
    </row>
    <row r="42" spans="1:9" x14ac:dyDescent="0.25">
      <c r="H42" s="3"/>
      <c r="I42" s="3"/>
    </row>
    <row r="43" spans="1:9" x14ac:dyDescent="0.25">
      <c r="C43" t="s">
        <v>77</v>
      </c>
      <c r="D43" t="s">
        <v>78</v>
      </c>
      <c r="F43" t="s">
        <v>30</v>
      </c>
      <c r="H43" s="3">
        <v>111.15</v>
      </c>
      <c r="I43" s="3">
        <f>H43+H44+H45</f>
        <v>315.69</v>
      </c>
    </row>
    <row r="44" spans="1:9" x14ac:dyDescent="0.25">
      <c r="C44" t="s">
        <v>76</v>
      </c>
      <c r="E44" t="s">
        <v>17</v>
      </c>
      <c r="F44" t="s">
        <v>31</v>
      </c>
      <c r="H44" s="3">
        <v>111.06</v>
      </c>
      <c r="I44" s="3"/>
    </row>
    <row r="45" spans="1:9" x14ac:dyDescent="0.25">
      <c r="F45" t="s">
        <v>10</v>
      </c>
      <c r="H45" s="3">
        <v>93.48</v>
      </c>
      <c r="I45" s="3"/>
    </row>
    <row r="46" spans="1:9" x14ac:dyDescent="0.25">
      <c r="H46" s="3"/>
      <c r="I46" s="3"/>
    </row>
    <row r="47" spans="1:9" x14ac:dyDescent="0.25">
      <c r="B47" t="s">
        <v>54</v>
      </c>
      <c r="C47" t="s">
        <v>55</v>
      </c>
      <c r="D47" t="s">
        <v>56</v>
      </c>
      <c r="F47" t="s">
        <v>10</v>
      </c>
      <c r="H47" s="3">
        <v>103.48</v>
      </c>
      <c r="I47" s="3">
        <f>H47+H48+H49</f>
        <v>309.08</v>
      </c>
    </row>
    <row r="48" spans="1:9" x14ac:dyDescent="0.25">
      <c r="C48" t="s">
        <v>58</v>
      </c>
      <c r="E48" t="s">
        <v>12</v>
      </c>
      <c r="F48" t="s">
        <v>165</v>
      </c>
      <c r="H48" s="8">
        <v>92.53</v>
      </c>
      <c r="I48" s="3"/>
    </row>
    <row r="49" spans="2:9" x14ac:dyDescent="0.25">
      <c r="F49" t="s">
        <v>57</v>
      </c>
      <c r="H49" s="3">
        <v>113.07</v>
      </c>
      <c r="I49" s="3"/>
    </row>
    <row r="50" spans="2:9" x14ac:dyDescent="0.25">
      <c r="H50" s="3"/>
      <c r="I50" s="3"/>
    </row>
    <row r="51" spans="2:9" x14ac:dyDescent="0.25">
      <c r="C51" t="s">
        <v>73</v>
      </c>
      <c r="D51" t="s">
        <v>74</v>
      </c>
      <c r="F51" t="s">
        <v>75</v>
      </c>
      <c r="H51" s="3">
        <v>111.15</v>
      </c>
      <c r="I51" s="3">
        <f>H51+H52+H53</f>
        <v>298.05</v>
      </c>
    </row>
    <row r="52" spans="2:9" x14ac:dyDescent="0.25">
      <c r="C52" t="s">
        <v>76</v>
      </c>
      <c r="E52" t="s">
        <v>17</v>
      </c>
      <c r="F52" t="s">
        <v>10</v>
      </c>
      <c r="H52" s="3">
        <v>93.48</v>
      </c>
      <c r="I52" s="3"/>
    </row>
    <row r="53" spans="2:9" x14ac:dyDescent="0.25">
      <c r="F53" t="s">
        <v>13</v>
      </c>
      <c r="H53" s="3">
        <v>93.42</v>
      </c>
      <c r="I53" s="3"/>
    </row>
    <row r="54" spans="2:9" x14ac:dyDescent="0.25">
      <c r="H54" s="3"/>
      <c r="I54" s="3"/>
    </row>
    <row r="55" spans="2:9" x14ac:dyDescent="0.25">
      <c r="B55" t="s">
        <v>99</v>
      </c>
      <c r="C55" t="s">
        <v>100</v>
      </c>
      <c r="D55" t="s">
        <v>101</v>
      </c>
      <c r="F55" t="s">
        <v>30</v>
      </c>
      <c r="H55" s="3">
        <v>131.15</v>
      </c>
      <c r="I55" s="3">
        <v>262.20999999999998</v>
      </c>
    </row>
    <row r="56" spans="2:9" x14ac:dyDescent="0.25">
      <c r="C56" t="s">
        <v>38</v>
      </c>
      <c r="E56" t="s">
        <v>23</v>
      </c>
      <c r="F56" t="s">
        <v>31</v>
      </c>
      <c r="H56" s="3">
        <v>131.06</v>
      </c>
      <c r="I56" s="3"/>
    </row>
    <row r="58" spans="2:9" x14ac:dyDescent="0.25">
      <c r="B58" t="s">
        <v>39</v>
      </c>
      <c r="C58" t="s">
        <v>97</v>
      </c>
      <c r="D58" t="s">
        <v>98</v>
      </c>
      <c r="F58" t="s">
        <v>30</v>
      </c>
      <c r="H58" s="3">
        <v>131.15</v>
      </c>
      <c r="I58" s="3">
        <v>262.20999999999998</v>
      </c>
    </row>
    <row r="59" spans="2:9" x14ac:dyDescent="0.25">
      <c r="C59" t="s">
        <v>96</v>
      </c>
      <c r="E59" t="s">
        <v>17</v>
      </c>
      <c r="F59" t="s">
        <v>31</v>
      </c>
      <c r="H59" s="3">
        <v>131.06</v>
      </c>
      <c r="I59" s="3"/>
    </row>
    <row r="61" spans="2:9" x14ac:dyDescent="0.25">
      <c r="B61" t="s">
        <v>124</v>
      </c>
      <c r="C61" t="s">
        <v>125</v>
      </c>
      <c r="D61" t="s">
        <v>126</v>
      </c>
      <c r="F61" t="s">
        <v>30</v>
      </c>
      <c r="H61" s="3">
        <v>131.15</v>
      </c>
      <c r="I61" s="3">
        <v>262.20999999999998</v>
      </c>
    </row>
    <row r="62" spans="2:9" x14ac:dyDescent="0.25">
      <c r="C62" t="s">
        <v>127</v>
      </c>
      <c r="E62" t="s">
        <v>17</v>
      </c>
      <c r="F62" t="s">
        <v>31</v>
      </c>
      <c r="H62" s="3">
        <v>131.06</v>
      </c>
      <c r="I62" s="3"/>
    </row>
    <row r="64" spans="2:9" x14ac:dyDescent="0.25">
      <c r="B64" t="s">
        <v>35</v>
      </c>
      <c r="C64" t="s">
        <v>131</v>
      </c>
      <c r="D64" t="s">
        <v>132</v>
      </c>
      <c r="F64" t="s">
        <v>30</v>
      </c>
      <c r="H64" s="3">
        <v>131.15</v>
      </c>
      <c r="I64" s="3">
        <v>262.20999999999998</v>
      </c>
    </row>
    <row r="65" spans="2:9" x14ac:dyDescent="0.25">
      <c r="C65" t="s">
        <v>133</v>
      </c>
      <c r="E65" t="s">
        <v>17</v>
      </c>
      <c r="F65" t="s">
        <v>31</v>
      </c>
      <c r="H65" s="3">
        <v>131.06</v>
      </c>
      <c r="I65" s="3"/>
    </row>
    <row r="66" spans="2:9" x14ac:dyDescent="0.25">
      <c r="H66" s="3"/>
      <c r="I66" s="3"/>
    </row>
    <row r="67" spans="2:9" x14ac:dyDescent="0.25">
      <c r="C67" t="s">
        <v>141</v>
      </c>
      <c r="D67" t="s">
        <v>142</v>
      </c>
      <c r="F67" t="s">
        <v>30</v>
      </c>
      <c r="H67" s="3">
        <v>131.15</v>
      </c>
      <c r="I67" s="3">
        <v>262.20999999999998</v>
      </c>
    </row>
    <row r="68" spans="2:9" x14ac:dyDescent="0.25">
      <c r="C68" t="s">
        <v>133</v>
      </c>
      <c r="E68" t="s">
        <v>17</v>
      </c>
      <c r="F68" t="s">
        <v>31</v>
      </c>
      <c r="H68" s="3">
        <v>131.06</v>
      </c>
      <c r="I68" s="3"/>
    </row>
    <row r="69" spans="2:9" x14ac:dyDescent="0.25">
      <c r="H69" s="3"/>
      <c r="I69" s="3"/>
    </row>
    <row r="70" spans="2:9" x14ac:dyDescent="0.25">
      <c r="C70" t="s">
        <v>15</v>
      </c>
      <c r="D70" t="s">
        <v>9</v>
      </c>
      <c r="F70" t="s">
        <v>10</v>
      </c>
      <c r="H70" s="3">
        <v>113.48</v>
      </c>
      <c r="I70" s="3">
        <v>246.9</v>
      </c>
    </row>
    <row r="71" spans="2:9" x14ac:dyDescent="0.25">
      <c r="C71" t="s">
        <v>16</v>
      </c>
      <c r="E71" t="s">
        <v>17</v>
      </c>
      <c r="F71" t="s">
        <v>13</v>
      </c>
      <c r="H71" s="3">
        <v>133.41999999999999</v>
      </c>
      <c r="I71" s="3"/>
    </row>
    <row r="72" spans="2:9" x14ac:dyDescent="0.25">
      <c r="H72" s="3"/>
      <c r="I72" s="3"/>
    </row>
    <row r="73" spans="2:9" x14ac:dyDescent="0.25">
      <c r="B73" t="s">
        <v>42</v>
      </c>
      <c r="C73" t="s">
        <v>109</v>
      </c>
      <c r="D73" t="s">
        <v>110</v>
      </c>
      <c r="F73" t="s">
        <v>30</v>
      </c>
      <c r="H73" s="3">
        <v>111.15</v>
      </c>
      <c r="I73" s="3">
        <v>242.21</v>
      </c>
    </row>
    <row r="74" spans="2:9" x14ac:dyDescent="0.25">
      <c r="C74" t="s">
        <v>38</v>
      </c>
      <c r="E74" t="s">
        <v>23</v>
      </c>
      <c r="F74" t="s">
        <v>31</v>
      </c>
      <c r="H74" s="3">
        <v>131.06</v>
      </c>
      <c r="I74" s="3"/>
    </row>
    <row r="75" spans="2:9" x14ac:dyDescent="0.25">
      <c r="H75" s="3"/>
      <c r="I75" s="3"/>
    </row>
    <row r="76" spans="2:9" x14ac:dyDescent="0.25">
      <c r="B76" t="s">
        <v>99</v>
      </c>
      <c r="C76" t="s">
        <v>121</v>
      </c>
      <c r="D76" t="s">
        <v>122</v>
      </c>
      <c r="F76" t="s">
        <v>30</v>
      </c>
      <c r="H76" s="3">
        <v>131.15</v>
      </c>
      <c r="I76" s="3">
        <v>242.21</v>
      </c>
    </row>
    <row r="77" spans="2:9" x14ac:dyDescent="0.25">
      <c r="C77" t="s">
        <v>123</v>
      </c>
      <c r="E77" t="s">
        <v>23</v>
      </c>
      <c r="F77" t="s">
        <v>31</v>
      </c>
      <c r="H77" s="3">
        <v>111.06</v>
      </c>
      <c r="I77" s="3"/>
    </row>
    <row r="78" spans="2:9" x14ac:dyDescent="0.25">
      <c r="H78" s="3"/>
      <c r="I78" s="3"/>
    </row>
    <row r="79" spans="2:9" x14ac:dyDescent="0.25">
      <c r="C79" t="s">
        <v>51</v>
      </c>
      <c r="D79" t="s">
        <v>33</v>
      </c>
      <c r="F79" t="s">
        <v>14</v>
      </c>
      <c r="H79" s="3">
        <v>112.6</v>
      </c>
      <c r="I79" s="3">
        <f>H79+H80</f>
        <v>225.06</v>
      </c>
    </row>
    <row r="80" spans="2:9" x14ac:dyDescent="0.25">
      <c r="C80" t="s">
        <v>38</v>
      </c>
      <c r="E80" t="s">
        <v>23</v>
      </c>
      <c r="F80" t="s">
        <v>25</v>
      </c>
      <c r="H80" s="3">
        <v>112.46</v>
      </c>
      <c r="I80" s="3"/>
    </row>
    <row r="81" spans="2:9" x14ac:dyDescent="0.25">
      <c r="H81" s="3"/>
      <c r="I81" s="3"/>
    </row>
    <row r="82" spans="2:9" x14ac:dyDescent="0.25">
      <c r="B82" t="s">
        <v>35</v>
      </c>
      <c r="C82" t="s">
        <v>36</v>
      </c>
      <c r="D82" t="s">
        <v>37</v>
      </c>
      <c r="F82" t="s">
        <v>14</v>
      </c>
      <c r="H82" s="3">
        <v>112.6</v>
      </c>
      <c r="I82" s="3">
        <v>225.06</v>
      </c>
    </row>
    <row r="83" spans="2:9" x14ac:dyDescent="0.25">
      <c r="C83" t="s">
        <v>38</v>
      </c>
      <c r="E83" t="s">
        <v>23</v>
      </c>
      <c r="F83" t="s">
        <v>25</v>
      </c>
      <c r="H83" s="3">
        <v>112.46</v>
      </c>
      <c r="I83" s="3"/>
    </row>
    <row r="84" spans="2:9" x14ac:dyDescent="0.25">
      <c r="H84" s="3"/>
      <c r="I84" s="3"/>
    </row>
    <row r="85" spans="2:9" x14ac:dyDescent="0.25">
      <c r="C85" t="s">
        <v>86</v>
      </c>
      <c r="D85" t="s">
        <v>87</v>
      </c>
      <c r="F85" t="s">
        <v>30</v>
      </c>
      <c r="H85" s="3">
        <v>111.15</v>
      </c>
      <c r="I85" s="3">
        <v>222.21</v>
      </c>
    </row>
    <row r="86" spans="2:9" x14ac:dyDescent="0.25">
      <c r="C86" t="s">
        <v>88</v>
      </c>
      <c r="E86" t="s">
        <v>17</v>
      </c>
      <c r="F86" t="s">
        <v>31</v>
      </c>
      <c r="H86" s="3">
        <v>111.06</v>
      </c>
      <c r="I86" s="3"/>
    </row>
    <row r="87" spans="2:9" x14ac:dyDescent="0.25">
      <c r="H87" s="3"/>
      <c r="I87" s="3"/>
    </row>
    <row r="88" spans="2:9" x14ac:dyDescent="0.25">
      <c r="B88" t="s">
        <v>59</v>
      </c>
      <c r="C88" t="s">
        <v>89</v>
      </c>
      <c r="D88" t="s">
        <v>90</v>
      </c>
      <c r="F88" t="s">
        <v>30</v>
      </c>
      <c r="H88" s="3">
        <v>111.15</v>
      </c>
      <c r="I88" s="3">
        <v>222.21</v>
      </c>
    </row>
    <row r="89" spans="2:9" x14ac:dyDescent="0.25">
      <c r="C89" t="s">
        <v>88</v>
      </c>
      <c r="E89" t="s">
        <v>17</v>
      </c>
      <c r="F89" t="s">
        <v>31</v>
      </c>
      <c r="H89" s="3">
        <v>111.06</v>
      </c>
      <c r="I89" s="3"/>
    </row>
    <row r="90" spans="2:9" x14ac:dyDescent="0.25">
      <c r="H90" s="3"/>
      <c r="I90" s="3"/>
    </row>
    <row r="91" spans="2:9" x14ac:dyDescent="0.25">
      <c r="B91" t="s">
        <v>39</v>
      </c>
      <c r="C91" t="s">
        <v>94</v>
      </c>
      <c r="D91" t="s">
        <v>95</v>
      </c>
      <c r="F91" t="s">
        <v>30</v>
      </c>
      <c r="H91" s="3">
        <v>111.15</v>
      </c>
      <c r="I91" s="3">
        <v>222.21</v>
      </c>
    </row>
    <row r="92" spans="2:9" x14ac:dyDescent="0.25">
      <c r="C92" t="s">
        <v>96</v>
      </c>
      <c r="E92" t="s">
        <v>17</v>
      </c>
      <c r="F92" t="s">
        <v>31</v>
      </c>
      <c r="H92" s="3">
        <v>111.06</v>
      </c>
      <c r="I92" s="3"/>
    </row>
    <row r="93" spans="2:9" x14ac:dyDescent="0.25">
      <c r="H93" s="3"/>
      <c r="I93" s="3"/>
    </row>
    <row r="94" spans="2:9" x14ac:dyDescent="0.25">
      <c r="C94" t="s">
        <v>106</v>
      </c>
      <c r="D94" t="s">
        <v>107</v>
      </c>
      <c r="F94" t="s">
        <v>30</v>
      </c>
      <c r="H94" s="3">
        <v>111.15</v>
      </c>
      <c r="I94" s="3">
        <v>222.21</v>
      </c>
    </row>
    <row r="95" spans="2:9" x14ac:dyDescent="0.25">
      <c r="C95" t="s">
        <v>108</v>
      </c>
      <c r="E95" t="s">
        <v>17</v>
      </c>
      <c r="F95" t="s">
        <v>31</v>
      </c>
      <c r="H95" s="3">
        <v>111.06</v>
      </c>
      <c r="I95" s="3"/>
    </row>
    <row r="96" spans="2:9" x14ac:dyDescent="0.25">
      <c r="H96" s="3"/>
      <c r="I96" s="3"/>
    </row>
    <row r="97" spans="2:9" x14ac:dyDescent="0.25">
      <c r="B97" t="s">
        <v>59</v>
      </c>
      <c r="C97" t="s">
        <v>128</v>
      </c>
      <c r="D97" t="s">
        <v>129</v>
      </c>
      <c r="F97" t="s">
        <v>30</v>
      </c>
      <c r="H97" s="3">
        <v>111.15</v>
      </c>
      <c r="I97" s="3">
        <v>222.21</v>
      </c>
    </row>
    <row r="98" spans="2:9" x14ac:dyDescent="0.25">
      <c r="C98" t="s">
        <v>130</v>
      </c>
      <c r="E98" t="s">
        <v>12</v>
      </c>
      <c r="F98" t="s">
        <v>31</v>
      </c>
      <c r="H98" s="3">
        <v>111.06</v>
      </c>
      <c r="I98" s="3"/>
    </row>
    <row r="99" spans="2:9" x14ac:dyDescent="0.25">
      <c r="H99" s="3"/>
      <c r="I99" s="3"/>
    </row>
    <row r="100" spans="2:9" x14ac:dyDescent="0.25">
      <c r="B100" t="s">
        <v>111</v>
      </c>
      <c r="C100" t="s">
        <v>134</v>
      </c>
      <c r="D100" t="s">
        <v>46</v>
      </c>
      <c r="F100" t="s">
        <v>30</v>
      </c>
      <c r="H100" s="3">
        <v>111.15</v>
      </c>
      <c r="I100" s="3">
        <v>222.21</v>
      </c>
    </row>
    <row r="101" spans="2:9" x14ac:dyDescent="0.25">
      <c r="C101" t="s">
        <v>133</v>
      </c>
      <c r="E101" t="s">
        <v>17</v>
      </c>
      <c r="F101" t="s">
        <v>31</v>
      </c>
      <c r="H101" s="3">
        <v>111.06</v>
      </c>
      <c r="I101" s="3"/>
    </row>
    <row r="102" spans="2:9" x14ac:dyDescent="0.25">
      <c r="H102" s="3"/>
      <c r="I102" s="3"/>
    </row>
    <row r="103" spans="2:9" x14ac:dyDescent="0.25">
      <c r="C103" t="s">
        <v>135</v>
      </c>
      <c r="D103" t="s">
        <v>136</v>
      </c>
      <c r="F103" t="s">
        <v>30</v>
      </c>
      <c r="H103" s="3">
        <v>111.15</v>
      </c>
      <c r="I103" s="3">
        <v>222.21</v>
      </c>
    </row>
    <row r="104" spans="2:9" x14ac:dyDescent="0.25">
      <c r="C104" t="s">
        <v>137</v>
      </c>
      <c r="E104" t="s">
        <v>17</v>
      </c>
      <c r="F104" t="s">
        <v>31</v>
      </c>
      <c r="H104" s="3">
        <v>111.06</v>
      </c>
      <c r="I104" s="3"/>
    </row>
    <row r="105" spans="2:9" x14ac:dyDescent="0.25">
      <c r="H105" s="3"/>
      <c r="I105" s="3"/>
    </row>
    <row r="106" spans="2:9" x14ac:dyDescent="0.25">
      <c r="B106" t="s">
        <v>59</v>
      </c>
      <c r="C106" t="s">
        <v>138</v>
      </c>
      <c r="D106" t="s">
        <v>139</v>
      </c>
      <c r="F106" t="s">
        <v>30</v>
      </c>
      <c r="H106" s="3">
        <v>111.15</v>
      </c>
      <c r="I106" s="3">
        <v>222.21</v>
      </c>
    </row>
    <row r="107" spans="2:9" x14ac:dyDescent="0.25">
      <c r="C107" t="s">
        <v>140</v>
      </c>
      <c r="E107" t="s">
        <v>17</v>
      </c>
      <c r="F107" t="s">
        <v>31</v>
      </c>
      <c r="H107" s="3">
        <v>111.06</v>
      </c>
      <c r="I107" s="3"/>
    </row>
    <row r="109" spans="2:9" x14ac:dyDescent="0.25">
      <c r="B109" t="s">
        <v>59</v>
      </c>
      <c r="C109" t="s">
        <v>60</v>
      </c>
      <c r="D109" t="s">
        <v>61</v>
      </c>
      <c r="F109" t="s">
        <v>30</v>
      </c>
      <c r="H109" s="3">
        <v>111.15</v>
      </c>
      <c r="I109" s="3">
        <f>H109+H110</f>
        <v>222.21</v>
      </c>
    </row>
    <row r="110" spans="2:9" x14ac:dyDescent="0.25">
      <c r="C110" t="s">
        <v>167</v>
      </c>
      <c r="E110" t="s">
        <v>12</v>
      </c>
      <c r="F110" t="s">
        <v>31</v>
      </c>
      <c r="H110" s="3">
        <v>111.06</v>
      </c>
      <c r="I110" s="3"/>
    </row>
    <row r="112" spans="2:9" x14ac:dyDescent="0.25">
      <c r="B112" t="s">
        <v>35</v>
      </c>
      <c r="C112" t="s">
        <v>65</v>
      </c>
      <c r="D112" t="s">
        <v>66</v>
      </c>
      <c r="F112" t="s">
        <v>67</v>
      </c>
      <c r="H112" s="3">
        <v>111.15</v>
      </c>
      <c r="I112" s="3">
        <v>222.21</v>
      </c>
    </row>
    <row r="113" spans="2:9" x14ac:dyDescent="0.25">
      <c r="C113" t="s">
        <v>68</v>
      </c>
      <c r="E113" t="s">
        <v>12</v>
      </c>
      <c r="F113" t="s">
        <v>31</v>
      </c>
      <c r="H113" s="3">
        <v>111.06</v>
      </c>
      <c r="I113" s="3"/>
    </row>
    <row r="114" spans="2:9" x14ac:dyDescent="0.25">
      <c r="H114" s="3"/>
      <c r="I114" s="3"/>
    </row>
    <row r="115" spans="2:9" x14ac:dyDescent="0.25">
      <c r="B115" t="s">
        <v>59</v>
      </c>
      <c r="C115" t="s">
        <v>69</v>
      </c>
      <c r="D115" t="s">
        <v>70</v>
      </c>
      <c r="F115" t="s">
        <v>30</v>
      </c>
      <c r="H115" s="3">
        <v>111.15</v>
      </c>
      <c r="I115" s="3">
        <v>222.21</v>
      </c>
    </row>
    <row r="116" spans="2:9" x14ac:dyDescent="0.25">
      <c r="C116" t="s">
        <v>68</v>
      </c>
      <c r="E116" t="s">
        <v>12</v>
      </c>
      <c r="F116" t="s">
        <v>31</v>
      </c>
      <c r="H116" s="3">
        <v>111.06</v>
      </c>
      <c r="I116" s="3"/>
    </row>
    <row r="117" spans="2:9" x14ac:dyDescent="0.25">
      <c r="H117" s="3"/>
      <c r="I117" s="3"/>
    </row>
    <row r="118" spans="2:9" x14ac:dyDescent="0.25">
      <c r="B118" t="s">
        <v>39</v>
      </c>
      <c r="C118" t="s">
        <v>71</v>
      </c>
      <c r="D118" t="s">
        <v>72</v>
      </c>
      <c r="F118" t="s">
        <v>30</v>
      </c>
      <c r="H118" s="3">
        <v>111.15</v>
      </c>
      <c r="I118" s="3">
        <v>222.21</v>
      </c>
    </row>
    <row r="119" spans="2:9" x14ac:dyDescent="0.25">
      <c r="C119" t="s">
        <v>68</v>
      </c>
      <c r="E119" t="s">
        <v>12</v>
      </c>
      <c r="F119" t="s">
        <v>31</v>
      </c>
      <c r="H119" s="3">
        <v>111.06</v>
      </c>
      <c r="I119" s="3"/>
    </row>
    <row r="120" spans="2:9" x14ac:dyDescent="0.25">
      <c r="H120" s="3"/>
      <c r="I120" s="3"/>
    </row>
    <row r="121" spans="2:9" x14ac:dyDescent="0.25">
      <c r="B121" t="s">
        <v>99</v>
      </c>
      <c r="C121" t="s">
        <v>152</v>
      </c>
      <c r="D121" t="s">
        <v>153</v>
      </c>
      <c r="F121" t="s">
        <v>168</v>
      </c>
      <c r="H121" s="3">
        <v>101.15</v>
      </c>
      <c r="I121" s="3">
        <f>H121+H122</f>
        <v>212.21</v>
      </c>
    </row>
    <row r="122" spans="2:9" x14ac:dyDescent="0.25">
      <c r="C122" t="s">
        <v>154</v>
      </c>
      <c r="E122" t="s">
        <v>23</v>
      </c>
      <c r="F122" t="s">
        <v>31</v>
      </c>
      <c r="H122" s="3">
        <v>111.06</v>
      </c>
      <c r="I122" s="3"/>
    </row>
    <row r="123" spans="2:9" x14ac:dyDescent="0.25">
      <c r="H123" s="3"/>
      <c r="I123" s="3"/>
    </row>
    <row r="124" spans="2:9" x14ac:dyDescent="0.25">
      <c r="B124" t="s">
        <v>39</v>
      </c>
      <c r="C124" t="s">
        <v>147</v>
      </c>
      <c r="D124" t="s">
        <v>148</v>
      </c>
      <c r="F124" t="s">
        <v>30</v>
      </c>
      <c r="H124">
        <v>101.15</v>
      </c>
      <c r="I124" s="3">
        <f>H124+H125</f>
        <v>212.21</v>
      </c>
    </row>
    <row r="125" spans="2:9" x14ac:dyDescent="0.25">
      <c r="C125" t="s">
        <v>96</v>
      </c>
      <c r="E125" t="s">
        <v>17</v>
      </c>
      <c r="F125" t="s">
        <v>31</v>
      </c>
      <c r="H125" s="3">
        <v>111.06</v>
      </c>
      <c r="I125" s="3"/>
    </row>
    <row r="126" spans="2:9" x14ac:dyDescent="0.25">
      <c r="H126" s="3"/>
      <c r="I126" s="3"/>
    </row>
    <row r="127" spans="2:9" x14ac:dyDescent="0.25">
      <c r="C127" t="s">
        <v>166</v>
      </c>
      <c r="D127" t="s">
        <v>46</v>
      </c>
      <c r="F127" t="s">
        <v>14</v>
      </c>
      <c r="H127" s="3">
        <v>112.6</v>
      </c>
      <c r="I127" s="3">
        <f>H127+H128</f>
        <v>210.06</v>
      </c>
    </row>
    <row r="128" spans="2:9" x14ac:dyDescent="0.25">
      <c r="C128" t="s">
        <v>47</v>
      </c>
      <c r="E128" t="s">
        <v>23</v>
      </c>
      <c r="F128" t="s">
        <v>25</v>
      </c>
      <c r="H128" s="3">
        <v>97.46</v>
      </c>
      <c r="I128" s="3"/>
    </row>
    <row r="129" spans="2:12" x14ac:dyDescent="0.25">
      <c r="H129" s="3"/>
      <c r="I129" s="3"/>
    </row>
    <row r="130" spans="2:12" x14ac:dyDescent="0.25">
      <c r="B130" t="s">
        <v>155</v>
      </c>
      <c r="C130" t="s">
        <v>156</v>
      </c>
      <c r="D130" t="s">
        <v>153</v>
      </c>
      <c r="F130" t="s">
        <v>30</v>
      </c>
      <c r="H130" s="3">
        <v>97.15</v>
      </c>
      <c r="I130" s="3">
        <f>H130+H131</f>
        <v>208.21</v>
      </c>
    </row>
    <row r="131" spans="2:12" x14ac:dyDescent="0.25">
      <c r="C131" t="s">
        <v>157</v>
      </c>
      <c r="E131" t="s">
        <v>17</v>
      </c>
      <c r="F131" t="s">
        <v>31</v>
      </c>
      <c r="H131" s="3">
        <v>111.06</v>
      </c>
      <c r="I131" s="3"/>
    </row>
    <row r="132" spans="2:12" x14ac:dyDescent="0.25">
      <c r="H132" s="3"/>
      <c r="I132" s="3"/>
    </row>
    <row r="133" spans="2:12" x14ac:dyDescent="0.25">
      <c r="C133" t="s">
        <v>169</v>
      </c>
      <c r="D133" t="s">
        <v>107</v>
      </c>
      <c r="F133" t="s">
        <v>165</v>
      </c>
      <c r="H133" s="3">
        <v>102.53</v>
      </c>
      <c r="I133" s="3">
        <f>H133+H134</f>
        <v>205.6</v>
      </c>
    </row>
    <row r="134" spans="2:12" x14ac:dyDescent="0.25">
      <c r="C134" t="s">
        <v>58</v>
      </c>
      <c r="E134" t="s">
        <v>12</v>
      </c>
      <c r="F134" t="s">
        <v>57</v>
      </c>
      <c r="H134" s="3">
        <v>103.07</v>
      </c>
    </row>
    <row r="135" spans="2:12" x14ac:dyDescent="0.25">
      <c r="H135" s="3"/>
    </row>
    <row r="136" spans="2:12" x14ac:dyDescent="0.25">
      <c r="C136" t="s">
        <v>145</v>
      </c>
      <c r="D136" t="s">
        <v>19</v>
      </c>
      <c r="F136" t="s">
        <v>30</v>
      </c>
      <c r="H136" s="3">
        <v>94.15</v>
      </c>
      <c r="I136" s="3">
        <f>H136+H137</f>
        <v>205.21</v>
      </c>
      <c r="L136" s="3"/>
    </row>
    <row r="137" spans="2:12" x14ac:dyDescent="0.25">
      <c r="C137" t="s">
        <v>80</v>
      </c>
      <c r="E137" t="s">
        <v>23</v>
      </c>
      <c r="F137" t="s">
        <v>31</v>
      </c>
      <c r="H137" s="3">
        <v>111.06</v>
      </c>
      <c r="I137" s="3"/>
    </row>
    <row r="139" spans="2:12" x14ac:dyDescent="0.25">
      <c r="C139" t="s">
        <v>83</v>
      </c>
      <c r="D139" t="s">
        <v>84</v>
      </c>
      <c r="F139" t="s">
        <v>30</v>
      </c>
      <c r="H139" s="3">
        <v>111.15</v>
      </c>
      <c r="I139" s="3">
        <f>H139+H140</f>
        <v>205.21</v>
      </c>
    </row>
    <row r="140" spans="2:12" x14ac:dyDescent="0.25">
      <c r="C140" t="s">
        <v>85</v>
      </c>
      <c r="E140" t="s">
        <v>17</v>
      </c>
      <c r="F140" t="s">
        <v>31</v>
      </c>
      <c r="H140" s="3">
        <v>94.06</v>
      </c>
      <c r="I140" s="3"/>
    </row>
    <row r="142" spans="2:12" x14ac:dyDescent="0.25">
      <c r="C142" t="s">
        <v>146</v>
      </c>
      <c r="D142" t="s">
        <v>27</v>
      </c>
      <c r="F142" t="s">
        <v>30</v>
      </c>
      <c r="H142">
        <v>94.15</v>
      </c>
      <c r="I142" s="3">
        <f>H142+H143</f>
        <v>205.21</v>
      </c>
    </row>
    <row r="143" spans="2:12" x14ac:dyDescent="0.25">
      <c r="C143" t="s">
        <v>85</v>
      </c>
      <c r="E143" t="s">
        <v>17</v>
      </c>
      <c r="F143" t="s">
        <v>31</v>
      </c>
      <c r="H143" s="3">
        <v>111.06</v>
      </c>
      <c r="I143" s="3"/>
    </row>
    <row r="145" spans="2:9" x14ac:dyDescent="0.25">
      <c r="B145" t="s">
        <v>42</v>
      </c>
      <c r="C145" t="s">
        <v>43</v>
      </c>
      <c r="D145" t="s">
        <v>44</v>
      </c>
      <c r="F145" t="s">
        <v>14</v>
      </c>
      <c r="H145" s="3">
        <v>112.6</v>
      </c>
      <c r="I145" s="3">
        <f>H145+H146</f>
        <v>203.06</v>
      </c>
    </row>
    <row r="146" spans="2:9" x14ac:dyDescent="0.25">
      <c r="C146" t="s">
        <v>45</v>
      </c>
      <c r="E146" t="s">
        <v>23</v>
      </c>
      <c r="F146" t="s">
        <v>25</v>
      </c>
      <c r="H146">
        <v>90.46</v>
      </c>
      <c r="I146" s="3"/>
    </row>
    <row r="147" spans="2:9" x14ac:dyDescent="0.25">
      <c r="H147" s="3"/>
      <c r="I147" s="3"/>
    </row>
    <row r="148" spans="2:9" x14ac:dyDescent="0.25">
      <c r="C148" t="s">
        <v>149</v>
      </c>
      <c r="D148" t="s">
        <v>150</v>
      </c>
      <c r="F148" t="s">
        <v>30</v>
      </c>
      <c r="H148" s="3">
        <v>91.15</v>
      </c>
      <c r="I148" s="3">
        <f>H148+H149</f>
        <v>202.21</v>
      </c>
    </row>
    <row r="149" spans="2:9" x14ac:dyDescent="0.25">
      <c r="C149" t="s">
        <v>151</v>
      </c>
      <c r="E149" t="s">
        <v>12</v>
      </c>
      <c r="F149" t="s">
        <v>31</v>
      </c>
      <c r="H149" s="3">
        <v>111.06</v>
      </c>
      <c r="I149" s="3"/>
    </row>
    <row r="150" spans="2:9" x14ac:dyDescent="0.25">
      <c r="H150" s="3"/>
      <c r="I150" s="3"/>
    </row>
    <row r="151" spans="2:9" x14ac:dyDescent="0.25">
      <c r="C151" t="s">
        <v>158</v>
      </c>
      <c r="D151" t="s">
        <v>159</v>
      </c>
      <c r="F151" t="s">
        <v>30</v>
      </c>
      <c r="H151" s="3">
        <v>91.15</v>
      </c>
      <c r="I151">
        <v>202.21</v>
      </c>
    </row>
    <row r="152" spans="2:9" x14ac:dyDescent="0.25">
      <c r="C152" t="s">
        <v>160</v>
      </c>
      <c r="E152" t="s">
        <v>17</v>
      </c>
      <c r="F152" t="s">
        <v>31</v>
      </c>
      <c r="H152" s="3">
        <v>111.06</v>
      </c>
      <c r="I152" s="3"/>
    </row>
    <row r="153" spans="2:9" x14ac:dyDescent="0.25">
      <c r="H153" s="3"/>
      <c r="I153" s="3"/>
    </row>
    <row r="154" spans="2:9" x14ac:dyDescent="0.25">
      <c r="C154" t="s">
        <v>79</v>
      </c>
      <c r="D154" t="s">
        <v>19</v>
      </c>
      <c r="F154" t="s">
        <v>30</v>
      </c>
      <c r="H154" s="3">
        <v>111.15</v>
      </c>
      <c r="I154" s="3">
        <f>H154+H155</f>
        <v>200.21</v>
      </c>
    </row>
    <row r="155" spans="2:9" x14ac:dyDescent="0.25">
      <c r="C155" t="s">
        <v>80</v>
      </c>
      <c r="E155" t="s">
        <v>23</v>
      </c>
      <c r="F155" t="s">
        <v>31</v>
      </c>
      <c r="H155" s="3">
        <v>89.06</v>
      </c>
      <c r="I155" s="3"/>
    </row>
    <row r="156" spans="2:9" x14ac:dyDescent="0.25">
      <c r="H156" s="3"/>
      <c r="I156" s="3"/>
    </row>
    <row r="157" spans="2:9" x14ac:dyDescent="0.25">
      <c r="C157" t="s">
        <v>91</v>
      </c>
      <c r="D157" t="s">
        <v>92</v>
      </c>
      <c r="F157" t="s">
        <v>30</v>
      </c>
      <c r="H157" s="3">
        <v>111.15</v>
      </c>
      <c r="I157" s="3">
        <v>200.21</v>
      </c>
    </row>
    <row r="158" spans="2:9" x14ac:dyDescent="0.25">
      <c r="C158" t="s">
        <v>93</v>
      </c>
      <c r="E158" t="s">
        <v>17</v>
      </c>
      <c r="F158" t="s">
        <v>31</v>
      </c>
      <c r="H158" s="3">
        <v>89.06</v>
      </c>
      <c r="I158" s="3"/>
    </row>
    <row r="159" spans="2:9" x14ac:dyDescent="0.25">
      <c r="H159" s="3"/>
      <c r="I159" s="3"/>
    </row>
    <row r="160" spans="2:9" x14ac:dyDescent="0.25">
      <c r="C160" t="s">
        <v>104</v>
      </c>
      <c r="D160" t="s">
        <v>105</v>
      </c>
      <c r="F160" t="s">
        <v>30</v>
      </c>
      <c r="H160" s="3">
        <v>111.15</v>
      </c>
      <c r="I160" s="3">
        <v>200.21</v>
      </c>
    </row>
    <row r="161" spans="2:9" x14ac:dyDescent="0.25">
      <c r="C161" t="s">
        <v>96</v>
      </c>
      <c r="E161" t="s">
        <v>17</v>
      </c>
      <c r="F161" t="s">
        <v>31</v>
      </c>
      <c r="H161" s="3">
        <v>89.06</v>
      </c>
      <c r="I161" s="3"/>
    </row>
    <row r="162" spans="2:9" x14ac:dyDescent="0.25">
      <c r="H162" s="3"/>
      <c r="I162" s="3"/>
    </row>
    <row r="163" spans="2:9" x14ac:dyDescent="0.25">
      <c r="B163" t="s">
        <v>54</v>
      </c>
      <c r="C163" t="s">
        <v>102</v>
      </c>
      <c r="D163" t="s">
        <v>103</v>
      </c>
      <c r="F163" t="s">
        <v>30</v>
      </c>
      <c r="H163" s="3">
        <v>96.15</v>
      </c>
      <c r="I163" s="3">
        <f>H163+H164</f>
        <v>192.21</v>
      </c>
    </row>
    <row r="164" spans="2:9" x14ac:dyDescent="0.25">
      <c r="C164" t="s">
        <v>93</v>
      </c>
      <c r="E164" t="s">
        <v>17</v>
      </c>
      <c r="F164" t="s">
        <v>31</v>
      </c>
      <c r="H164" s="3">
        <v>96.06</v>
      </c>
      <c r="I164" s="3"/>
    </row>
    <row r="165" spans="2:9" x14ac:dyDescent="0.25">
      <c r="H165" s="3"/>
      <c r="I165" s="3"/>
    </row>
    <row r="166" spans="2:9" x14ac:dyDescent="0.25">
      <c r="C166" t="s">
        <v>32</v>
      </c>
      <c r="D166" t="s">
        <v>33</v>
      </c>
      <c r="F166" t="s">
        <v>14</v>
      </c>
      <c r="H166" s="3">
        <v>92.6</v>
      </c>
      <c r="I166" s="3">
        <f>H166+H167</f>
        <v>185.06</v>
      </c>
    </row>
    <row r="167" spans="2:9" x14ac:dyDescent="0.25">
      <c r="C167" t="s">
        <v>34</v>
      </c>
      <c r="E167" t="s">
        <v>23</v>
      </c>
      <c r="F167" t="s">
        <v>25</v>
      </c>
      <c r="H167" s="3">
        <v>92.46</v>
      </c>
      <c r="I167" s="3"/>
    </row>
    <row r="169" spans="2:9" x14ac:dyDescent="0.25">
      <c r="C169" t="s">
        <v>18</v>
      </c>
      <c r="D169" t="s">
        <v>19</v>
      </c>
      <c r="F169" t="s">
        <v>10</v>
      </c>
      <c r="H169" s="3">
        <v>133.47999999999999</v>
      </c>
      <c r="I169" s="3"/>
    </row>
    <row r="170" spans="2:9" x14ac:dyDescent="0.25">
      <c r="C170" t="s">
        <v>16</v>
      </c>
      <c r="E170" t="s">
        <v>17</v>
      </c>
      <c r="H170" s="3"/>
      <c r="I170" s="3"/>
    </row>
    <row r="171" spans="2:9" x14ac:dyDescent="0.25">
      <c r="H171" s="3"/>
      <c r="I171" s="3"/>
    </row>
    <row r="172" spans="2:9" x14ac:dyDescent="0.25">
      <c r="C172" t="s">
        <v>48</v>
      </c>
      <c r="D172" t="s">
        <v>29</v>
      </c>
      <c r="F172" t="s">
        <v>25</v>
      </c>
      <c r="H172" s="3">
        <v>132.46</v>
      </c>
      <c r="I172" s="3"/>
    </row>
    <row r="173" spans="2:9" x14ac:dyDescent="0.25">
      <c r="C173" t="s">
        <v>11</v>
      </c>
      <c r="E173" t="s">
        <v>12</v>
      </c>
      <c r="H173" s="3"/>
      <c r="I173" s="3"/>
    </row>
    <row r="175" spans="2:9" x14ac:dyDescent="0.25">
      <c r="C175" t="s">
        <v>161</v>
      </c>
      <c r="D175" t="s">
        <v>162</v>
      </c>
      <c r="F175" t="s">
        <v>31</v>
      </c>
      <c r="H175" s="3">
        <v>111.06</v>
      </c>
      <c r="I175" s="3"/>
    </row>
    <row r="176" spans="2:9" x14ac:dyDescent="0.25">
      <c r="C176" t="s">
        <v>163</v>
      </c>
      <c r="E176" t="s">
        <v>17</v>
      </c>
      <c r="H176" s="3"/>
      <c r="I176" s="3"/>
    </row>
    <row r="177" spans="2:9" x14ac:dyDescent="0.25">
      <c r="H177" s="3"/>
      <c r="I177" s="3"/>
    </row>
    <row r="178" spans="2:9" x14ac:dyDescent="0.25">
      <c r="B178" t="s">
        <v>111</v>
      </c>
      <c r="C178" t="s">
        <v>112</v>
      </c>
      <c r="D178" t="s">
        <v>113</v>
      </c>
      <c r="F178" t="s">
        <v>30</v>
      </c>
      <c r="H178" s="3">
        <v>111.15</v>
      </c>
      <c r="I178" s="3"/>
    </row>
    <row r="179" spans="2:9" x14ac:dyDescent="0.25">
      <c r="C179" t="s">
        <v>114</v>
      </c>
      <c r="E179" t="s">
        <v>23</v>
      </c>
      <c r="H179" s="3"/>
      <c r="I179" s="3"/>
    </row>
    <row r="180" spans="2:9" x14ac:dyDescent="0.25">
      <c r="H180" s="3"/>
      <c r="I180" s="3"/>
    </row>
    <row r="181" spans="2:9" x14ac:dyDescent="0.25">
      <c r="C181" t="s">
        <v>115</v>
      </c>
      <c r="D181" t="s">
        <v>116</v>
      </c>
      <c r="F181" t="s">
        <v>30</v>
      </c>
      <c r="H181" s="3">
        <v>111.15</v>
      </c>
      <c r="I181" s="3"/>
    </row>
    <row r="182" spans="2:9" x14ac:dyDescent="0.25">
      <c r="C182" t="s">
        <v>114</v>
      </c>
      <c r="E182" t="s">
        <v>23</v>
      </c>
      <c r="H182" s="3"/>
      <c r="I182" s="3"/>
    </row>
    <row r="183" spans="2:9" x14ac:dyDescent="0.25">
      <c r="H183" s="3"/>
      <c r="I183" s="3"/>
    </row>
    <row r="184" spans="2:9" x14ac:dyDescent="0.25">
      <c r="B184" t="s">
        <v>42</v>
      </c>
      <c r="C184" t="s">
        <v>117</v>
      </c>
      <c r="D184" t="s">
        <v>118</v>
      </c>
      <c r="F184" t="s">
        <v>30</v>
      </c>
      <c r="H184" s="3">
        <v>111.15</v>
      </c>
      <c r="I184" s="3"/>
    </row>
    <row r="185" spans="2:9" x14ac:dyDescent="0.25">
      <c r="C185" t="s">
        <v>114</v>
      </c>
      <c r="E185" t="s">
        <v>23</v>
      </c>
      <c r="H185" s="3"/>
      <c r="I185" s="3"/>
    </row>
    <row r="186" spans="2:9" x14ac:dyDescent="0.25">
      <c r="H186" s="3"/>
      <c r="I186" s="3"/>
    </row>
    <row r="187" spans="2:9" x14ac:dyDescent="0.25">
      <c r="C187" t="s">
        <v>119</v>
      </c>
      <c r="D187" t="s">
        <v>120</v>
      </c>
      <c r="F187" t="s">
        <v>30</v>
      </c>
      <c r="H187" s="3">
        <v>111.15</v>
      </c>
      <c r="I187" s="3"/>
    </row>
    <row r="188" spans="2:9" x14ac:dyDescent="0.25">
      <c r="C188" t="s">
        <v>114</v>
      </c>
      <c r="E188" t="s">
        <v>23</v>
      </c>
      <c r="H188" s="3"/>
      <c r="I188" s="3"/>
    </row>
    <row r="191" spans="2:9" x14ac:dyDescent="0.25">
      <c r="H191" s="3"/>
      <c r="I191" s="3"/>
    </row>
    <row r="203" spans="8:9" x14ac:dyDescent="0.25">
      <c r="H203" s="3"/>
      <c r="I203" s="3"/>
    </row>
    <row r="206" spans="8:9" x14ac:dyDescent="0.25">
      <c r="H206" s="3"/>
      <c r="I206" s="3"/>
    </row>
    <row r="209" spans="8:9" x14ac:dyDescent="0.25">
      <c r="H209" s="3"/>
      <c r="I209" s="3"/>
    </row>
    <row r="215" spans="8:9" x14ac:dyDescent="0.25">
      <c r="H215" s="3"/>
      <c r="I215" s="3"/>
    </row>
    <row r="218" spans="8:9" x14ac:dyDescent="0.25">
      <c r="H218" s="3"/>
      <c r="I218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Stien Mathiesen</dc:creator>
  <cp:lastModifiedBy>Eva Stien Mathiesen</cp:lastModifiedBy>
  <dcterms:created xsi:type="dcterms:W3CDTF">2019-08-17T17:35:52Z</dcterms:created>
  <dcterms:modified xsi:type="dcterms:W3CDTF">2019-09-10T12:05:33Z</dcterms:modified>
</cp:coreProperties>
</file>